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c34e1430c4ab8187/Escritorio/"/>
    </mc:Choice>
  </mc:AlternateContent>
  <xr:revisionPtr revIDLastSave="10" documentId="13_ncr:1_{8004739A-147C-46F0-ACEE-EFBC479BE259}" xr6:coauthVersionLast="47" xr6:coauthVersionMax="47" xr10:uidLastSave="{74E05B26-F2E3-47A4-B586-2DA9221A4171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2456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F29" i="1" s="1"/>
  <c r="D9" i="1"/>
  <c r="D29" i="1" s="1"/>
  <c r="C9" i="1"/>
  <c r="C29" i="1" l="1"/>
  <c r="E9" i="1"/>
  <c r="E29" i="1" s="1"/>
  <c r="E19" i="1"/>
  <c r="H19" i="1" s="1"/>
  <c r="H9" i="1" l="1"/>
  <c r="H29" i="1" s="1"/>
</calcChain>
</file>

<file path=xl/sharedStrings.xml><?xml version="1.0" encoding="utf-8"?>
<sst xmlns="http://schemas.openxmlformats.org/spreadsheetml/2006/main" count="21" uniqueCount="21">
  <si>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</si>
  <si>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</si>
  <si>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</si>
  <si>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</si>
  <si>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</si>
  <si>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</si>
  <si>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</si>
  <si>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</si>
  <si>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</si>
  <si>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</si>
  <si>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</si>
  <si>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</si>
  <si>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</si>
  <si>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</si>
  <si>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</si>
  <si>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</si>
  <si>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JUNTA RURAL DE AGUA Y SANEAMIENTO DE PUEBLITO DE ALLENDE</t>
  </si>
  <si>
    <t>A. Administración</t>
  </si>
  <si>
    <t>B. Operación</t>
  </si>
  <si>
    <t>Del 01 de Enero al 31 de Diciembre de 2022 (b)</t>
  </si>
  <si>
    <t xml:space="preserve">Bajo protesta de decir verdad declaramos que los estados financieros y sus notas, son razonablemente correctos y son respobsabilidad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</si>
</sst>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397933</xdr:colOff>
      <xdr:row>32</xdr:row>
      <xdr:rowOff>110066</xdr:rowOff>
    </xdr:from>
    <xdr:to>
      <xdr:col>2</xdr:col>
      <xdr:colOff>171449</xdr:colOff>
      <xdr:row>39</xdr:row>
      <xdr:rowOff>35983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BE10B6-3777-4C7A-BCF6-510943FAFD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91" t="34820" r="37215" b="52431"/>
        <a:stretch/>
      </xdr:blipFill>
      <xdr:spPr>
        <a:xfrm>
          <a:off x="643466" y="5317066"/>
          <a:ext cx="2381250" cy="933450"/>
        </a:xfrm>
        <a:prstGeom prst="rect">
          <a:avLst/>
        </a:prstGeom>
      </xdr:spPr>
    </xdr:pic>
    <xdr:clientData/>
  </xdr:twoCellAnchor>
  <xdr:twoCellAnchor editAs="oneCell">
    <xdr:from>
      <xdr:col>2</xdr:col>
      <xdr:colOff>245533</xdr:colOff>
      <xdr:row>32</xdr:row>
      <xdr:rowOff>50800</xdr:rowOff>
    </xdr:from>
    <xdr:to>
      <xdr:col>4</xdr:col>
      <xdr:colOff>973905</xdr:colOff>
      <xdr:row>38</xdr:row>
      <xdr:rowOff>86360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50813E4-ACDA-4796-8551-43FD8CB6BA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3376"/>
        <a:stretch/>
      </xdr:blipFill>
      <xdr:spPr>
        <a:xfrm>
          <a:off x="3098800" y="5257800"/>
          <a:ext cx="2743438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J39" sqref="J39"/>
    </sheetView>
  </sheetViews>
  <sheetFormatPr baseColWidth="10" defaultColWidth="11.44140625" defaultRowHeight="11.4" x14ac:dyDescent="0.2"/>
  <cols>
    <col min="1" max="1" width="3.5546875" style="14" customWidth="1"/>
    <col min="2" max="2" width="38" style="14" customWidth="1"/>
    <col min="3" max="8" width="14.6640625" style="14" customWidth="1"/>
    <col min="9" max="9" width="3.6640625" style="14" customWidth="1"/>
    <col min="10" max="16384" width="11.44140625" style="14"/>
  </cols>
  <sheetData>
    <row r="1" spans="2:9" ht="11.25" customHeight="1" thickBot="1" x14ac:dyDescent="0.25">
      <c r="I1" s="15" t="s">
        <v>0</v>
      </c>
    </row>
    <row r="2" spans="2:9" ht="12" x14ac:dyDescent="0.2">
      <c r="B2" s="26" t="s">
        <v>16</v>
      </c>
      <c r="C2" s="27"/>
      <c r="D2" s="27"/>
      <c r="E2" s="27"/>
      <c r="F2" s="27"/>
      <c r="G2" s="27"/>
      <c r="H2" s="28"/>
    </row>
    <row r="3" spans="2:9" ht="12" x14ac:dyDescent="0.2">
      <c r="B3" s="29" t="s">
        <v>1</v>
      </c>
      <c r="C3" s="30"/>
      <c r="D3" s="30"/>
      <c r="E3" s="30"/>
      <c r="F3" s="30"/>
      <c r="G3" s="30"/>
      <c r="H3" s="31"/>
    </row>
    <row r="4" spans="2:9" ht="12" x14ac:dyDescent="0.2">
      <c r="B4" s="29" t="s">
        <v>2</v>
      </c>
      <c r="C4" s="30"/>
      <c r="D4" s="30"/>
      <c r="E4" s="30"/>
      <c r="F4" s="30"/>
      <c r="G4" s="30"/>
      <c r="H4" s="31"/>
    </row>
    <row r="5" spans="2:9" ht="12" x14ac:dyDescent="0.2">
      <c r="B5" s="32" t="s">
        <v>19</v>
      </c>
      <c r="C5" s="33"/>
      <c r="D5" s="33"/>
      <c r="E5" s="33"/>
      <c r="F5" s="33"/>
      <c r="G5" s="33"/>
      <c r="H5" s="34"/>
    </row>
    <row r="6" spans="2:9" ht="12.6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6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6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1683848.84</v>
      </c>
      <c r="D9" s="12">
        <f>SUM(D10:D17)</f>
        <v>0</v>
      </c>
      <c r="E9" s="16">
        <f>SUM(C9:D9)</f>
        <v>1683848.84</v>
      </c>
      <c r="F9" s="12">
        <f>SUM(F10:F17)</f>
        <v>1884819.43</v>
      </c>
      <c r="G9" s="12">
        <f>SUM(G10:G17)</f>
        <v>1884819.43</v>
      </c>
      <c r="H9" s="16">
        <f>SUM(E9-F9)</f>
        <v>-200970.58999999985</v>
      </c>
    </row>
    <row r="10" spans="2:9" x14ac:dyDescent="0.2">
      <c r="B10" s="7" t="s">
        <v>17</v>
      </c>
      <c r="C10" s="8">
        <v>814219.31</v>
      </c>
      <c r="D10" s="8">
        <v>0</v>
      </c>
      <c r="E10" s="8">
        <f>SUM(C10:D10)</f>
        <v>814219.31</v>
      </c>
      <c r="F10" s="8">
        <v>720597.75</v>
      </c>
      <c r="G10" s="8">
        <v>720597.75</v>
      </c>
      <c r="H10" s="8">
        <f>SUM(E10-F10)</f>
        <v>93621.560000000056</v>
      </c>
    </row>
    <row r="11" spans="2:9" x14ac:dyDescent="0.2">
      <c r="B11" s="7" t="s">
        <v>18</v>
      </c>
      <c r="C11" s="8">
        <v>869629.53</v>
      </c>
      <c r="D11" s="8">
        <v>0</v>
      </c>
      <c r="E11" s="8">
        <f t="shared" ref="E11:E17" si="0">SUM(C11:D11)</f>
        <v>869629.53</v>
      </c>
      <c r="F11" s="8">
        <v>1164221.68</v>
      </c>
      <c r="G11" s="8">
        <v>1164221.68</v>
      </c>
      <c r="H11" s="8">
        <f t="shared" ref="H11:H17" si="1">SUM(E11-F11)</f>
        <v>-294592.14999999991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/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/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/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ht="12" x14ac:dyDescent="0.2">
      <c r="B29" s="3" t="s">
        <v>14</v>
      </c>
      <c r="C29" s="4">
        <f>SUM(C9+C19)</f>
        <v>1683848.84</v>
      </c>
      <c r="D29" s="4">
        <f t="shared" ref="D29:H29" si="5">SUM(D9+D19)</f>
        <v>0</v>
      </c>
      <c r="E29" s="4">
        <f t="shared" si="5"/>
        <v>1683848.84</v>
      </c>
      <c r="F29" s="4">
        <f t="shared" si="5"/>
        <v>1884819.43</v>
      </c>
      <c r="G29" s="4">
        <f t="shared" si="5"/>
        <v>1884819.43</v>
      </c>
      <c r="H29" s="4">
        <f t="shared" si="5"/>
        <v>-200970.58999999985</v>
      </c>
    </row>
    <row r="30" spans="2:8" ht="12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>
      <c r="B32" s="38" t="s">
        <v>20</v>
      </c>
      <c r="C32" s="38"/>
    </row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15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2020-01-08T21:44:09Z</dcterms:created>
  <dcterms:modified xsi:type="dcterms:W3CDTF">2023-02-02T17:42:00Z</dcterms:modified>
</cp:coreProperties>
</file>